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16002" windowHeight="10992"/>
  </bookViews>
  <sheets>
    <sheet name="1485293" sheetId="8" r:id="rId1"/>
    <sheet name="Menü" sheetId="9" r:id="rId2"/>
  </sheets>
  <calcPr calcId="145621"/>
</workbook>
</file>

<file path=xl/calcChain.xml><?xml version="1.0" encoding="utf-8"?>
<calcChain xmlns="http://schemas.openxmlformats.org/spreadsheetml/2006/main">
  <c r="E1" i="9" l="1"/>
  <c r="C1" i="9"/>
  <c r="A1" i="9"/>
</calcChain>
</file>

<file path=xl/sharedStrings.xml><?xml version="1.0" encoding="utf-8"?>
<sst xmlns="http://schemas.openxmlformats.org/spreadsheetml/2006/main" count="214" uniqueCount="175">
  <si>
    <t>2016.10.27</t>
  </si>
  <si>
    <t>2016.10.10</t>
  </si>
  <si>
    <t>2016.09.22</t>
  </si>
  <si>
    <t>Aktionsgericht 4</t>
  </si>
  <si>
    <t>Obstsalat, Portion</t>
  </si>
  <si>
    <t>Grill 7</t>
  </si>
  <si>
    <t>Grill 1</t>
  </si>
  <si>
    <t>Aktionsgericht 7</t>
  </si>
  <si>
    <t>Pfanne 4</t>
  </si>
  <si>
    <t>2016.10.06</t>
  </si>
  <si>
    <t>2016.09.20</t>
  </si>
  <si>
    <t>2016.09.14</t>
  </si>
  <si>
    <t>2016.09.29</t>
  </si>
  <si>
    <t>2016.10.31</t>
  </si>
  <si>
    <t>2016.11.15</t>
  </si>
  <si>
    <t>Grill 2</t>
  </si>
  <si>
    <t>Salatbuffet 1000 g  Po</t>
  </si>
  <si>
    <t>Sauce, Schale</t>
  </si>
  <si>
    <t>2016.09.27</t>
  </si>
  <si>
    <t>Dessert, 0,80 Euro</t>
  </si>
  <si>
    <t>2016.10.13</t>
  </si>
  <si>
    <t>Pasta  1000 g vb</t>
  </si>
  <si>
    <t>Fleisch/Fisch Kategorie 4</t>
  </si>
  <si>
    <t>2016.09.21</t>
  </si>
  <si>
    <t>2016.09.19</t>
  </si>
  <si>
    <t>2016.10.25</t>
  </si>
  <si>
    <t>Fleisch/Fisch Kategorie 3</t>
  </si>
  <si>
    <t>2016.10.18</t>
  </si>
  <si>
    <t>2016.09.16</t>
  </si>
  <si>
    <t>2016.09.07</t>
  </si>
  <si>
    <t>Grill 4</t>
  </si>
  <si>
    <t>Pfanne 7</t>
  </si>
  <si>
    <t>Salatbeilage Standard</t>
  </si>
  <si>
    <t>Pfanne 3</t>
  </si>
  <si>
    <t>Fleisch/Fisch Kategorie 5</t>
  </si>
  <si>
    <t>2016.11.09</t>
  </si>
  <si>
    <t>2016.10.20</t>
  </si>
  <si>
    <t>2016.09.06</t>
  </si>
  <si>
    <t>Aktionsgericht 6</t>
  </si>
  <si>
    <t>2016.10.04</t>
  </si>
  <si>
    <t>2016.08.30</t>
  </si>
  <si>
    <t>2016.10.28</t>
  </si>
  <si>
    <t>Aktionsgericht 5</t>
  </si>
  <si>
    <t>Salat, außer Haus</t>
  </si>
  <si>
    <t>2016.10.21</t>
  </si>
  <si>
    <t>2016.11.14</t>
  </si>
  <si>
    <t>2016.11.16</t>
  </si>
  <si>
    <t>Ketchup, Portion</t>
  </si>
  <si>
    <t>Stärkebeilage TOP</t>
  </si>
  <si>
    <t>Wok 2</t>
  </si>
  <si>
    <t>Wok 3</t>
  </si>
  <si>
    <t>Wok 6</t>
  </si>
  <si>
    <t>2016.10.19</t>
  </si>
  <si>
    <t>2016.11.17</t>
  </si>
  <si>
    <t>2016.10.24</t>
  </si>
  <si>
    <t>2016.08.29</t>
  </si>
  <si>
    <t>2016.10.17</t>
  </si>
  <si>
    <t>2016.09.01</t>
  </si>
  <si>
    <t>Pfanne 5</t>
  </si>
  <si>
    <t>2016.09.05</t>
  </si>
  <si>
    <t>2016.09.15</t>
  </si>
  <si>
    <t>Vegetarische Kategorie 4</t>
  </si>
  <si>
    <t>2016.09.02</t>
  </si>
  <si>
    <t>2016.11.10</t>
  </si>
  <si>
    <t>2016.08.31</t>
  </si>
  <si>
    <t>2016.11.02</t>
  </si>
  <si>
    <t>Gesamt</t>
  </si>
  <si>
    <t>Vegetarische Kategorie 3</t>
  </si>
  <si>
    <t>Pfanne 2</t>
  </si>
  <si>
    <t>2016.10.14</t>
  </si>
  <si>
    <t>2016.11.18</t>
  </si>
  <si>
    <t>2016.11.03</t>
  </si>
  <si>
    <t>Pfanne 1</t>
  </si>
  <si>
    <t>Vegetarische Kategorie 2</t>
  </si>
  <si>
    <t>2016.11.07</t>
  </si>
  <si>
    <t>Veganes Gericht 1</t>
  </si>
  <si>
    <t>Mayo, Portion</t>
  </si>
  <si>
    <t>Beilage Dessert / Obst Standard</t>
  </si>
  <si>
    <t>Aktionsgericht 2</t>
  </si>
  <si>
    <t>Gemüsebeilage Standard</t>
  </si>
  <si>
    <t>2016.09.30</t>
  </si>
  <si>
    <t>Veganes Gericht 10</t>
  </si>
  <si>
    <t>Mayo, Spender</t>
  </si>
  <si>
    <t>Aktionsgericht 1</t>
  </si>
  <si>
    <t>Wok 5</t>
  </si>
  <si>
    <t>2016.11.11</t>
  </si>
  <si>
    <t>Aktionsgericht 3</t>
  </si>
  <si>
    <t>Vegetarische Kategorie 5</t>
  </si>
  <si>
    <t>2016.09.12</t>
  </si>
  <si>
    <t>2016.09.13</t>
  </si>
  <si>
    <t>2016.09.26</t>
  </si>
  <si>
    <t>2016.10.11</t>
  </si>
  <si>
    <t>Stärkebeilage Standard</t>
  </si>
  <si>
    <t>Grill 3</t>
  </si>
  <si>
    <t>Wurst zum Eintopf</t>
  </si>
  <si>
    <t>2016.10.12</t>
  </si>
  <si>
    <t>2016.09.08</t>
  </si>
  <si>
    <t>2016.09.23</t>
  </si>
  <si>
    <t>2016.09.09</t>
  </si>
  <si>
    <t>2016.11.04</t>
  </si>
  <si>
    <t>2016.11.08</t>
  </si>
  <si>
    <t>2016.10.26</t>
  </si>
  <si>
    <t>Ketchup, Spender</t>
  </si>
  <si>
    <t>2016.09.28</t>
  </si>
  <si>
    <t>Eintopf</t>
  </si>
  <si>
    <t>2016.10.05</t>
  </si>
  <si>
    <t>Tagessuppe, Eintopf/2</t>
  </si>
  <si>
    <t>Salat SB VB</t>
  </si>
  <si>
    <t>Teilnehmer ID</t>
  </si>
  <si>
    <t>Aktionsgericht</t>
  </si>
  <si>
    <t xml:space="preserve">Fleisch/Fisch </t>
  </si>
  <si>
    <t>Gemüsebeilage</t>
  </si>
  <si>
    <t>Grill</t>
  </si>
  <si>
    <t>Pasta</t>
  </si>
  <si>
    <t>Pfanne</t>
  </si>
  <si>
    <t>Salatbuffet</t>
  </si>
  <si>
    <t>Salatbeilage</t>
  </si>
  <si>
    <t>Stärkebeilage (normal)</t>
  </si>
  <si>
    <t>Stärkebeilage (frittiert)</t>
  </si>
  <si>
    <t>Süßspeise</t>
  </si>
  <si>
    <t>Vegetarisch</t>
  </si>
  <si>
    <t>Wok</t>
  </si>
  <si>
    <t>Brötchen</t>
  </si>
  <si>
    <t>Getränke</t>
  </si>
  <si>
    <t>Süßigkeiten</t>
  </si>
  <si>
    <t>Saucen, Dips, etc.</t>
  </si>
  <si>
    <t>Dessert &amp; Obst</t>
  </si>
  <si>
    <t>Wurst (zum Eintopf/Tagessuppe)</t>
  </si>
  <si>
    <t>Tagessuppe</t>
  </si>
  <si>
    <t>Belegtes Brötchen</t>
  </si>
  <si>
    <t>Gericht</t>
  </si>
  <si>
    <t>Sonstiges</t>
  </si>
  <si>
    <t>Aktionsgericht Gesamt</t>
  </si>
  <si>
    <t>Fleisch/Fisch Gesamt</t>
  </si>
  <si>
    <t>Grill Gesamt</t>
  </si>
  <si>
    <t>Vegetarisch Gesamt</t>
  </si>
  <si>
    <t>Pfanne Gesamt</t>
  </si>
  <si>
    <t>Pasta Gesamt</t>
  </si>
  <si>
    <t>Süßspeise 1</t>
  </si>
  <si>
    <t>Süßspeise Gesamt</t>
  </si>
  <si>
    <t>Veganes Gericht</t>
  </si>
  <si>
    <t>Veganes Gesamt</t>
  </si>
  <si>
    <t>Speisen ID</t>
  </si>
  <si>
    <t>Salatbuffet Gesamt</t>
  </si>
  <si>
    <t>Dessert &amp; Obst Gesamt</t>
  </si>
  <si>
    <t>Saucen, Dips, etc. Gesamt</t>
  </si>
  <si>
    <t>noch zu bearbeiten</t>
  </si>
  <si>
    <t>Eintopf / Suppe Gesamt</t>
  </si>
  <si>
    <t>Stärkebeilage (normal) Gesamt</t>
  </si>
  <si>
    <t>Stärkebeilage (frittiert) Gesamt</t>
  </si>
  <si>
    <t>Gemüsebeilage Gesamt</t>
  </si>
  <si>
    <t>Salatbeilage Gesamt</t>
  </si>
  <si>
    <t>Sonstiges Gesamt</t>
  </si>
  <si>
    <t>Gericht ID</t>
  </si>
  <si>
    <t>KW 39</t>
  </si>
  <si>
    <t>KW 35</t>
  </si>
  <si>
    <t>KW 36</t>
  </si>
  <si>
    <t>KW 37</t>
  </si>
  <si>
    <t>KW 38</t>
  </si>
  <si>
    <t>KW 40</t>
  </si>
  <si>
    <t>KW 41</t>
  </si>
  <si>
    <t>KW 42</t>
  </si>
  <si>
    <t>KW 43</t>
  </si>
  <si>
    <t>KW 44</t>
  </si>
  <si>
    <t>KW 45</t>
  </si>
  <si>
    <t>KW 46</t>
  </si>
  <si>
    <t>Pre-Monitoring</t>
  </si>
  <si>
    <t>Intervention / Treatment</t>
  </si>
  <si>
    <t>Post-Monitoring</t>
  </si>
  <si>
    <t xml:space="preserve"> </t>
  </si>
  <si>
    <t>Bezahlt</t>
  </si>
  <si>
    <t>xxx</t>
  </si>
  <si>
    <t>x,xx</t>
  </si>
  <si>
    <t>x,x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</si>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</sst>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rgb="FF000000"/>
      <name val="Segoe UI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9"/>
      <color theme="0"/>
      <name val="Segoe UI"/>
      <family val="2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horizontal="center" vertical="top" wrapText="1"/>
    </xf>
  </cellStyleXfs>
  <cellXfs count="66"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vertical="center" wrapText="1"/>
    </xf>
    <xf numFmtId="2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ont="1" applyFill="1" applyBorder="1" applyAlignment="1" applyProtection="1">
      <alignment horizontal="center" vertical="top" wrapText="1"/>
    </xf>
    <xf numFmtId="0" fontId="0" fillId="0" borderId="6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0" fillId="3" borderId="4" xfId="0" applyNumberFormat="1" applyFont="1" applyFill="1" applyBorder="1" applyAlignment="1" applyProtection="1">
      <alignment horizontal="center" vertical="top" wrapText="1"/>
    </xf>
    <xf numFmtId="0" fontId="0" fillId="3" borderId="3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0" fillId="2" borderId="4" xfId="0" applyNumberFormat="1" applyFont="1" applyFill="1" applyBorder="1" applyAlignment="1" applyProtection="1">
      <alignment horizontal="center" vertical="top" wrapText="1"/>
    </xf>
    <xf numFmtId="0" fontId="0" fillId="2" borderId="3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0" fillId="4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4" xfId="0" applyNumberFormat="1" applyFont="1" applyFill="1" applyBorder="1" applyAlignment="1" applyProtection="1">
      <alignment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0" fillId="4" borderId="0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top" wrapText="1"/>
    </xf>
    <xf numFmtId="0" fontId="4" fillId="3" borderId="0" xfId="0" applyNumberFormat="1" applyFont="1" applyFill="1" applyBorder="1" applyAlignment="1" applyProtection="1">
      <alignment horizontal="center" vertical="top" wrapText="1"/>
    </xf>
    <xf numFmtId="0" fontId="4" fillId="3" borderId="6" xfId="0" applyNumberFormat="1" applyFont="1" applyFill="1" applyBorder="1" applyAlignment="1" applyProtection="1">
      <alignment horizontal="center" vertical="top" wrapText="1"/>
    </xf>
    <xf numFmtId="0" fontId="5" fillId="3" borderId="3" xfId="0" applyNumberFormat="1" applyFont="1" applyFill="1" applyBorder="1" applyAlignment="1" applyProtection="1">
      <alignment horizontal="center" vertical="top" wrapText="1"/>
    </xf>
    <xf numFmtId="0" fontId="5" fillId="3" borderId="1" xfId="0" applyNumberFormat="1" applyFont="1" applyFill="1" applyBorder="1" applyAlignment="1" applyProtection="1">
      <alignment horizontal="center" vertical="top" wrapText="1"/>
    </xf>
    <xf numFmtId="0" fontId="5" fillId="3" borderId="7" xfId="0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top" wrapText="1"/>
    </xf>
    <xf numFmtId="0" fontId="7" fillId="2" borderId="7" xfId="0" applyNumberFormat="1" applyFont="1" applyFill="1" applyBorder="1" applyAlignment="1" applyProtection="1">
      <alignment horizontal="center" vertical="top" wrapText="1"/>
    </xf>
    <xf numFmtId="0" fontId="6" fillId="2" borderId="4" xfId="0" applyNumberFormat="1" applyFont="1" applyFill="1" applyBorder="1" applyAlignment="1" applyProtection="1">
      <alignment horizontal="center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6" fillId="2" borderId="6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FF00"/>
  </sheetPr>
  <dimension ref="A1:BK84"/>
  <sheetViews>
    <sheetView tabSelected="1" zoomScaleNormal="100" workbookViewId="0">
      <selection activeCell="F19" sqref="F19"/>
    </sheetView>
  </sheetViews>
  <sheetFormatPr baseColWidth="10" defaultRowHeight="13.5" x14ac:dyDescent="0.6"/>
  <cols>
    <col min="1" max="1" width="14.5" customWidth="1"/>
    <col min="2" max="2" width="38.375" style="1" customWidth="1"/>
    <col min="3" max="3" width="13.3125" style="6" customWidth="1"/>
    <col min="4" max="4" width="26.5" customWidth="1"/>
    <col min="5" max="5" width="12.3125" customWidth="1"/>
    <col min="6" max="14" width="13.5625" customWidth="1"/>
    <col min="15" max="15" width="13.5625" style="18" customWidth="1"/>
    <col min="16" max="16" width="13.5625" style="17" customWidth="1"/>
    <col min="17" max="19" width="13.5625" customWidth="1"/>
    <col min="20" max="20" width="13.5625" style="18" customWidth="1"/>
    <col min="21" max="21" width="13.5625" style="17" customWidth="1"/>
    <col min="22" max="24" width="13.5625" customWidth="1"/>
    <col min="25" max="25" width="13.5625" style="18" customWidth="1"/>
    <col min="26" max="26" width="13.5625" style="17" customWidth="1"/>
    <col min="27" max="29" width="13.5625" customWidth="1"/>
    <col min="30" max="30" width="13.5625" style="18" customWidth="1"/>
    <col min="31" max="31" width="13.5625" style="17" customWidth="1"/>
    <col min="32" max="32" width="13.5625" customWidth="1"/>
    <col min="33" max="33" width="13.5625" style="18" customWidth="1"/>
    <col min="34" max="34" width="13.5625" style="17" customWidth="1"/>
    <col min="35" max="37" width="13.5625" customWidth="1"/>
    <col min="38" max="38" width="13.5625" style="18" customWidth="1"/>
    <col min="39" max="39" width="13.5625" style="17" customWidth="1"/>
    <col min="40" max="42" width="13.5625" customWidth="1"/>
    <col min="43" max="43" width="13.5625" style="18" customWidth="1"/>
    <col min="44" max="44" width="13.5625" style="17" customWidth="1"/>
    <col min="45" max="47" width="13.5625" customWidth="1"/>
    <col min="48" max="48" width="13.5625" style="18" customWidth="1"/>
    <col min="49" max="49" width="13.5625" style="17" customWidth="1"/>
    <col min="50" max="51" width="13.5625" customWidth="1"/>
    <col min="52" max="52" width="13.5625" style="18" customWidth="1"/>
    <col min="53" max="53" width="13.5625" style="17" customWidth="1"/>
    <col min="54" max="56" width="13.5625" customWidth="1"/>
    <col min="57" max="57" width="13.5625" style="18" customWidth="1"/>
    <col min="58" max="58" width="13.5625" style="17" customWidth="1"/>
    <col min="59" max="61" width="13.5625" customWidth="1"/>
    <col min="62" max="62" width="13.5625" style="18" customWidth="1"/>
    <col min="63" max="63" width="11" style="6"/>
  </cols>
  <sheetData>
    <row r="1" spans="1:63" ht="20.05" customHeight="1" x14ac:dyDescent="0.6">
      <c r="A1" s="2" t="s">
        <v>169</v>
      </c>
      <c r="C1" s="40"/>
      <c r="F1" s="53" t="s">
        <v>166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  <c r="Z1" s="56" t="s">
        <v>167</v>
      </c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7"/>
      <c r="AR1" s="53" t="s">
        <v>168</v>
      </c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5"/>
      <c r="BK1" s="40"/>
    </row>
    <row r="2" spans="1:63" s="27" customFormat="1" ht="20.05" customHeight="1" x14ac:dyDescent="0.6">
      <c r="B2" s="28"/>
      <c r="C2" s="29"/>
      <c r="F2" s="50" t="s">
        <v>155</v>
      </c>
      <c r="G2" s="51"/>
      <c r="H2" s="51"/>
      <c r="I2" s="51"/>
      <c r="J2" s="52"/>
      <c r="K2" s="51" t="s">
        <v>156</v>
      </c>
      <c r="L2" s="51"/>
      <c r="M2" s="51"/>
      <c r="N2" s="51"/>
      <c r="O2" s="52"/>
      <c r="P2" s="50" t="s">
        <v>157</v>
      </c>
      <c r="Q2" s="51"/>
      <c r="R2" s="51"/>
      <c r="S2" s="51"/>
      <c r="T2" s="52"/>
      <c r="U2" s="50" t="s">
        <v>158</v>
      </c>
      <c r="V2" s="51"/>
      <c r="W2" s="51"/>
      <c r="X2" s="51"/>
      <c r="Y2" s="52"/>
      <c r="Z2" s="58" t="s">
        <v>154</v>
      </c>
      <c r="AA2" s="59"/>
      <c r="AB2" s="59"/>
      <c r="AC2" s="59"/>
      <c r="AD2" s="60"/>
      <c r="AE2" s="58" t="s">
        <v>159</v>
      </c>
      <c r="AF2" s="59"/>
      <c r="AG2" s="60"/>
      <c r="AH2" s="58" t="s">
        <v>160</v>
      </c>
      <c r="AI2" s="59"/>
      <c r="AJ2" s="59"/>
      <c r="AK2" s="59"/>
      <c r="AL2" s="60"/>
      <c r="AM2" s="58" t="s">
        <v>161</v>
      </c>
      <c r="AN2" s="59"/>
      <c r="AO2" s="59"/>
      <c r="AP2" s="59"/>
      <c r="AQ2" s="60"/>
      <c r="AR2" s="50" t="s">
        <v>162</v>
      </c>
      <c r="AS2" s="51"/>
      <c r="AT2" s="51"/>
      <c r="AU2" s="51"/>
      <c r="AV2" s="52"/>
      <c r="AW2" s="50" t="s">
        <v>163</v>
      </c>
      <c r="AX2" s="51"/>
      <c r="AY2" s="51"/>
      <c r="AZ2" s="52"/>
      <c r="BA2" s="50" t="s">
        <v>164</v>
      </c>
      <c r="BB2" s="51"/>
      <c r="BC2" s="51"/>
      <c r="BD2" s="51"/>
      <c r="BE2" s="52"/>
      <c r="BF2" s="50" t="s">
        <v>165</v>
      </c>
      <c r="BG2" s="51"/>
      <c r="BH2" s="51"/>
      <c r="BI2" s="51"/>
      <c r="BJ2" s="52"/>
      <c r="BK2" s="29"/>
    </row>
    <row r="3" spans="1:63" s="10" customFormat="1" ht="20.05" customHeight="1" x14ac:dyDescent="0.6">
      <c r="A3" s="10" t="s">
        <v>108</v>
      </c>
      <c r="B3" s="11" t="s">
        <v>130</v>
      </c>
      <c r="C3" s="10" t="s">
        <v>153</v>
      </c>
      <c r="E3" s="10" t="s">
        <v>142</v>
      </c>
      <c r="F3" s="22" t="s">
        <v>55</v>
      </c>
      <c r="G3" s="23" t="s">
        <v>40</v>
      </c>
      <c r="H3" s="23" t="s">
        <v>64</v>
      </c>
      <c r="I3" s="23" t="s">
        <v>57</v>
      </c>
      <c r="J3" s="24" t="s">
        <v>62</v>
      </c>
      <c r="K3" s="23" t="s">
        <v>59</v>
      </c>
      <c r="L3" s="23" t="s">
        <v>37</v>
      </c>
      <c r="M3" s="23" t="s">
        <v>29</v>
      </c>
      <c r="N3" s="23" t="s">
        <v>96</v>
      </c>
      <c r="O3" s="24" t="s">
        <v>98</v>
      </c>
      <c r="P3" s="22" t="s">
        <v>88</v>
      </c>
      <c r="Q3" s="23" t="s">
        <v>89</v>
      </c>
      <c r="R3" s="23" t="s">
        <v>11</v>
      </c>
      <c r="S3" s="23" t="s">
        <v>60</v>
      </c>
      <c r="T3" s="24" t="s">
        <v>28</v>
      </c>
      <c r="U3" s="22" t="s">
        <v>24</v>
      </c>
      <c r="V3" s="23" t="s">
        <v>10</v>
      </c>
      <c r="W3" s="23" t="s">
        <v>23</v>
      </c>
      <c r="X3" s="23" t="s">
        <v>2</v>
      </c>
      <c r="Y3" s="24" t="s">
        <v>97</v>
      </c>
      <c r="Z3" s="19" t="s">
        <v>90</v>
      </c>
      <c r="AA3" s="20" t="s">
        <v>18</v>
      </c>
      <c r="AB3" s="20" t="s">
        <v>103</v>
      </c>
      <c r="AC3" s="20" t="s">
        <v>12</v>
      </c>
      <c r="AD3" s="21" t="s">
        <v>80</v>
      </c>
      <c r="AE3" s="19" t="s">
        <v>39</v>
      </c>
      <c r="AF3" s="20" t="s">
        <v>105</v>
      </c>
      <c r="AG3" s="21" t="s">
        <v>9</v>
      </c>
      <c r="AH3" s="19" t="s">
        <v>1</v>
      </c>
      <c r="AI3" s="20" t="s">
        <v>91</v>
      </c>
      <c r="AJ3" s="20" t="s">
        <v>95</v>
      </c>
      <c r="AK3" s="20" t="s">
        <v>20</v>
      </c>
      <c r="AL3" s="21" t="s">
        <v>69</v>
      </c>
      <c r="AM3" s="19" t="s">
        <v>56</v>
      </c>
      <c r="AN3" s="20" t="s">
        <v>27</v>
      </c>
      <c r="AO3" s="20" t="s">
        <v>52</v>
      </c>
      <c r="AP3" s="20" t="s">
        <v>36</v>
      </c>
      <c r="AQ3" s="21" t="s">
        <v>44</v>
      </c>
      <c r="AR3" s="22" t="s">
        <v>54</v>
      </c>
      <c r="AS3" s="23" t="s">
        <v>25</v>
      </c>
      <c r="AT3" s="23" t="s">
        <v>101</v>
      </c>
      <c r="AU3" s="23" t="s">
        <v>0</v>
      </c>
      <c r="AV3" s="24" t="s">
        <v>41</v>
      </c>
      <c r="AW3" s="22" t="s">
        <v>13</v>
      </c>
      <c r="AX3" s="23" t="s">
        <v>65</v>
      </c>
      <c r="AY3" s="23" t="s">
        <v>71</v>
      </c>
      <c r="AZ3" s="24" t="s">
        <v>99</v>
      </c>
      <c r="BA3" s="22" t="s">
        <v>74</v>
      </c>
      <c r="BB3" s="23" t="s">
        <v>100</v>
      </c>
      <c r="BC3" s="23" t="s">
        <v>35</v>
      </c>
      <c r="BD3" s="23" t="s">
        <v>63</v>
      </c>
      <c r="BE3" s="24" t="s">
        <v>85</v>
      </c>
      <c r="BF3" s="22" t="s">
        <v>45</v>
      </c>
      <c r="BG3" s="23" t="s">
        <v>14</v>
      </c>
      <c r="BH3" s="23" t="s">
        <v>46</v>
      </c>
      <c r="BI3" s="23" t="s">
        <v>53</v>
      </c>
      <c r="BJ3" s="24" t="s">
        <v>70</v>
      </c>
      <c r="BK3" s="10" t="s">
        <v>66</v>
      </c>
    </row>
    <row r="4" spans="1:63" ht="14.05" customHeight="1" x14ac:dyDescent="0.6">
      <c r="A4">
        <v>1485293</v>
      </c>
      <c r="B4" s="62" t="s">
        <v>109</v>
      </c>
      <c r="C4" s="38">
        <v>1</v>
      </c>
      <c r="D4" s="2" t="s">
        <v>83</v>
      </c>
      <c r="E4" s="2">
        <v>1.1000000000000001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>
        <v>0</v>
      </c>
      <c r="AF4" s="30">
        <v>0</v>
      </c>
      <c r="AG4" s="30">
        <v>0</v>
      </c>
      <c r="AH4" s="30">
        <v>0</v>
      </c>
      <c r="AI4" s="30">
        <v>0</v>
      </c>
      <c r="AJ4" s="30">
        <v>0</v>
      </c>
      <c r="AK4" s="30">
        <v>0</v>
      </c>
      <c r="AL4" s="30">
        <v>0</v>
      </c>
      <c r="AM4" s="30">
        <v>0</v>
      </c>
      <c r="AN4" s="30">
        <v>0</v>
      </c>
      <c r="AO4" s="30">
        <v>0</v>
      </c>
      <c r="AP4" s="30">
        <v>0</v>
      </c>
      <c r="AQ4" s="30">
        <v>0</v>
      </c>
      <c r="AR4" s="25">
        <v>0</v>
      </c>
      <c r="AS4" s="25">
        <v>0</v>
      </c>
      <c r="AT4" s="25">
        <v>0</v>
      </c>
      <c r="AU4" s="25">
        <v>0</v>
      </c>
      <c r="AV4" s="25">
        <v>0</v>
      </c>
      <c r="AW4" s="25">
        <v>0</v>
      </c>
      <c r="AX4" s="25">
        <v>0</v>
      </c>
      <c r="AY4" s="25">
        <v>0</v>
      </c>
      <c r="AZ4" s="25">
        <v>0</v>
      </c>
      <c r="BA4" s="25">
        <v>0</v>
      </c>
      <c r="BB4" s="25">
        <v>0</v>
      </c>
      <c r="BC4" s="25">
        <v>0</v>
      </c>
      <c r="BD4" s="25">
        <v>0</v>
      </c>
      <c r="BE4" s="25">
        <v>0</v>
      </c>
      <c r="BF4" s="25">
        <v>0</v>
      </c>
      <c r="BG4" s="25">
        <v>0</v>
      </c>
      <c r="BH4" s="25">
        <v>0</v>
      </c>
      <c r="BI4" s="25">
        <v>0</v>
      </c>
      <c r="BJ4" s="25">
        <v>0</v>
      </c>
      <c r="BK4" s="32">
        <v>0</v>
      </c>
    </row>
    <row r="5" spans="1:63" ht="14.05" customHeight="1" x14ac:dyDescent="0.6">
      <c r="A5">
        <v>1485293</v>
      </c>
      <c r="B5" s="62"/>
      <c r="C5" s="38">
        <v>1</v>
      </c>
      <c r="D5" s="2" t="s">
        <v>78</v>
      </c>
      <c r="E5" s="2">
        <v>1.2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>
        <v>0</v>
      </c>
      <c r="AL5" s="30">
        <v>0</v>
      </c>
      <c r="AM5" s="30">
        <v>0</v>
      </c>
      <c r="AN5" s="30">
        <v>0</v>
      </c>
      <c r="AO5" s="30">
        <v>0</v>
      </c>
      <c r="AP5" s="30">
        <v>0</v>
      </c>
      <c r="AQ5" s="30">
        <v>0</v>
      </c>
      <c r="AR5" s="25">
        <v>0</v>
      </c>
      <c r="AS5" s="25">
        <v>0</v>
      </c>
      <c r="AT5" s="25">
        <v>0</v>
      </c>
      <c r="AU5" s="25">
        <v>0</v>
      </c>
      <c r="AV5" s="25">
        <v>0</v>
      </c>
      <c r="AW5" s="25">
        <v>0</v>
      </c>
      <c r="AX5" s="25">
        <v>0</v>
      </c>
      <c r="AY5" s="25">
        <v>0</v>
      </c>
      <c r="AZ5" s="25">
        <v>0</v>
      </c>
      <c r="BA5" s="25">
        <v>0</v>
      </c>
      <c r="BB5" s="25">
        <v>0</v>
      </c>
      <c r="BC5" s="25">
        <v>0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5">
        <v>0</v>
      </c>
      <c r="BJ5" s="25">
        <v>0</v>
      </c>
      <c r="BK5" s="33">
        <v>0</v>
      </c>
    </row>
    <row r="6" spans="1:63" ht="14.05" customHeight="1" x14ac:dyDescent="0.6">
      <c r="A6">
        <v>1485293</v>
      </c>
      <c r="B6" s="62"/>
      <c r="C6" s="38">
        <v>1</v>
      </c>
      <c r="D6" s="2" t="s">
        <v>86</v>
      </c>
      <c r="E6" s="2">
        <v>1.3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0</v>
      </c>
      <c r="AO6" s="30">
        <v>0</v>
      </c>
      <c r="AP6" s="30">
        <v>0</v>
      </c>
      <c r="AQ6" s="30">
        <v>0</v>
      </c>
      <c r="AR6" s="25">
        <v>0</v>
      </c>
      <c r="AS6" s="25">
        <v>0</v>
      </c>
      <c r="AT6" s="25">
        <v>0</v>
      </c>
      <c r="AU6" s="25">
        <v>0</v>
      </c>
      <c r="AV6" s="25">
        <v>0</v>
      </c>
      <c r="AW6" s="25">
        <v>0</v>
      </c>
      <c r="AX6" s="25">
        <v>0</v>
      </c>
      <c r="AY6" s="25">
        <v>0</v>
      </c>
      <c r="AZ6" s="25">
        <v>0</v>
      </c>
      <c r="BA6" s="25">
        <v>0</v>
      </c>
      <c r="BB6" s="25">
        <v>0</v>
      </c>
      <c r="BC6" s="25">
        <v>0</v>
      </c>
      <c r="BD6" s="25">
        <v>0</v>
      </c>
      <c r="BE6" s="25">
        <v>0</v>
      </c>
      <c r="BF6" s="25">
        <v>0</v>
      </c>
      <c r="BG6" s="25">
        <v>0</v>
      </c>
      <c r="BH6" s="25">
        <v>0</v>
      </c>
      <c r="BI6" s="25">
        <v>0</v>
      </c>
      <c r="BJ6" s="25">
        <v>0</v>
      </c>
      <c r="BK6" s="33">
        <v>0</v>
      </c>
    </row>
    <row r="7" spans="1:63" ht="14.05" customHeight="1" x14ac:dyDescent="0.6">
      <c r="A7">
        <v>1485293</v>
      </c>
      <c r="B7" s="62"/>
      <c r="C7" s="38">
        <v>1</v>
      </c>
      <c r="D7" t="s">
        <v>3</v>
      </c>
      <c r="E7">
        <v>1.4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25">
        <v>0</v>
      </c>
      <c r="AS7" s="25">
        <v>0</v>
      </c>
      <c r="AT7" s="25">
        <v>5</v>
      </c>
      <c r="AU7" s="25">
        <v>0</v>
      </c>
      <c r="AV7" s="25">
        <v>0</v>
      </c>
      <c r="AW7" s="25">
        <v>0</v>
      </c>
      <c r="AX7" s="25">
        <v>0</v>
      </c>
      <c r="AY7" s="25">
        <v>0</v>
      </c>
      <c r="AZ7" s="25">
        <v>0</v>
      </c>
      <c r="BA7" s="25">
        <v>0</v>
      </c>
      <c r="BB7" s="25">
        <v>0</v>
      </c>
      <c r="BC7" s="25">
        <v>0</v>
      </c>
      <c r="BD7" s="25">
        <v>0</v>
      </c>
      <c r="BE7" s="25">
        <v>0</v>
      </c>
      <c r="BF7" s="25">
        <v>0</v>
      </c>
      <c r="BG7" s="25">
        <v>0</v>
      </c>
      <c r="BH7" s="25">
        <v>0</v>
      </c>
      <c r="BI7" s="25">
        <v>0</v>
      </c>
      <c r="BJ7" s="25">
        <v>0</v>
      </c>
      <c r="BK7" s="33">
        <v>1</v>
      </c>
    </row>
    <row r="8" spans="1:63" ht="14.05" customHeight="1" x14ac:dyDescent="0.6">
      <c r="A8">
        <v>1485293</v>
      </c>
      <c r="B8" s="62"/>
      <c r="C8" s="38">
        <v>1</v>
      </c>
      <c r="D8" s="2" t="s">
        <v>42</v>
      </c>
      <c r="E8" s="2">
        <v>1.5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0</v>
      </c>
      <c r="AX8" s="25">
        <v>0</v>
      </c>
      <c r="AY8" s="25">
        <v>0</v>
      </c>
      <c r="AZ8" s="25">
        <v>0</v>
      </c>
      <c r="BA8" s="25">
        <v>0</v>
      </c>
      <c r="BB8" s="25">
        <v>0</v>
      </c>
      <c r="BC8" s="25">
        <v>0</v>
      </c>
      <c r="BD8" s="25">
        <v>0</v>
      </c>
      <c r="BE8" s="25">
        <v>0</v>
      </c>
      <c r="BF8" s="25">
        <v>0</v>
      </c>
      <c r="BG8" s="25">
        <v>0</v>
      </c>
      <c r="BH8" s="25">
        <v>0</v>
      </c>
      <c r="BI8" s="25">
        <v>0</v>
      </c>
      <c r="BJ8" s="25">
        <v>0</v>
      </c>
      <c r="BK8" s="33">
        <v>0</v>
      </c>
    </row>
    <row r="9" spans="1:63" ht="14.05" customHeight="1" x14ac:dyDescent="0.6">
      <c r="A9">
        <v>1485293</v>
      </c>
      <c r="B9" s="62"/>
      <c r="C9" s="38">
        <v>1</v>
      </c>
      <c r="D9" s="2" t="s">
        <v>38</v>
      </c>
      <c r="E9" s="2">
        <v>1.6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30">
        <v>0</v>
      </c>
      <c r="AQ9" s="30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  <c r="AX9" s="25">
        <v>0</v>
      </c>
      <c r="AY9" s="25">
        <v>0</v>
      </c>
      <c r="AZ9" s="25">
        <v>0</v>
      </c>
      <c r="BA9" s="25">
        <v>0</v>
      </c>
      <c r="BB9" s="25">
        <v>0</v>
      </c>
      <c r="BC9" s="25">
        <v>0</v>
      </c>
      <c r="BD9" s="25">
        <v>0</v>
      </c>
      <c r="BE9" s="25">
        <v>0</v>
      </c>
      <c r="BF9" s="25">
        <v>0</v>
      </c>
      <c r="BG9" s="25">
        <v>0</v>
      </c>
      <c r="BH9" s="25">
        <v>0</v>
      </c>
      <c r="BI9" s="25">
        <v>0</v>
      </c>
      <c r="BJ9" s="25">
        <v>0</v>
      </c>
      <c r="BK9" s="33">
        <v>0</v>
      </c>
    </row>
    <row r="10" spans="1:63" ht="14.05" customHeight="1" x14ac:dyDescent="0.6">
      <c r="A10">
        <v>1485293</v>
      </c>
      <c r="B10" s="62"/>
      <c r="C10" s="38">
        <v>1</v>
      </c>
      <c r="D10" s="2" t="s">
        <v>7</v>
      </c>
      <c r="E10" s="2">
        <v>1.7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33">
        <v>0</v>
      </c>
    </row>
    <row r="11" spans="1:63" s="3" customFormat="1" ht="14.05" customHeight="1" x14ac:dyDescent="0.6">
      <c r="A11" s="3">
        <v>1485293</v>
      </c>
      <c r="B11" s="9" t="s">
        <v>132</v>
      </c>
      <c r="C11" s="10"/>
      <c r="D11" s="7" t="s">
        <v>66</v>
      </c>
      <c r="E11" s="7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34"/>
    </row>
    <row r="12" spans="1:63" x14ac:dyDescent="0.6">
      <c r="A12">
        <v>1485293</v>
      </c>
      <c r="B12" s="61" t="s">
        <v>110</v>
      </c>
      <c r="C12" s="38">
        <v>2</v>
      </c>
      <c r="D12" t="s">
        <v>26</v>
      </c>
      <c r="E12">
        <v>2.2999999999999998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2.4500000000000002</v>
      </c>
      <c r="AN12" s="30">
        <v>0</v>
      </c>
      <c r="AO12" s="30">
        <v>0</v>
      </c>
      <c r="AP12" s="30">
        <v>0</v>
      </c>
      <c r="AQ12" s="30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2.4500000000000002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32">
        <v>2</v>
      </c>
    </row>
    <row r="13" spans="1:63" x14ac:dyDescent="0.6">
      <c r="A13">
        <v>1485293</v>
      </c>
      <c r="B13" s="62"/>
      <c r="C13" s="38">
        <v>2</v>
      </c>
      <c r="D13" t="s">
        <v>22</v>
      </c>
      <c r="E13">
        <v>2.4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2.4500000000000002</v>
      </c>
      <c r="U13" s="25">
        <v>0</v>
      </c>
      <c r="V13" s="25">
        <v>2.4500000000000002</v>
      </c>
      <c r="W13" s="25">
        <v>0</v>
      </c>
      <c r="X13" s="25">
        <v>0</v>
      </c>
      <c r="Y13" s="25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2.4500000000000002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2.4500000000000002</v>
      </c>
      <c r="AM13" s="30">
        <v>0</v>
      </c>
      <c r="AN13" s="30">
        <v>0</v>
      </c>
      <c r="AO13" s="30">
        <v>2.4500000000000002</v>
      </c>
      <c r="AP13" s="30">
        <v>0</v>
      </c>
      <c r="AQ13" s="30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33">
        <v>5</v>
      </c>
    </row>
    <row r="14" spans="1:63" x14ac:dyDescent="0.6">
      <c r="A14">
        <v>1485293</v>
      </c>
      <c r="B14" s="62"/>
      <c r="C14" s="38">
        <v>2</v>
      </c>
      <c r="D14" t="s">
        <v>34</v>
      </c>
      <c r="E14">
        <v>2.5</v>
      </c>
      <c r="F14" s="25">
        <v>0</v>
      </c>
      <c r="G14" s="25">
        <v>0</v>
      </c>
      <c r="H14" s="25">
        <v>2.4500000000000002</v>
      </c>
      <c r="I14" s="25">
        <v>0</v>
      </c>
      <c r="J14" s="25">
        <v>2.4500000000000002</v>
      </c>
      <c r="K14" s="25">
        <v>0</v>
      </c>
      <c r="L14" s="25">
        <v>0</v>
      </c>
      <c r="M14" s="25">
        <v>0</v>
      </c>
      <c r="N14" s="25">
        <v>0</v>
      </c>
      <c r="O14" s="25">
        <v>2.4500000000000002</v>
      </c>
      <c r="P14" s="25">
        <v>0</v>
      </c>
      <c r="Q14" s="25">
        <v>2.4500000000000002</v>
      </c>
      <c r="R14" s="25">
        <v>0</v>
      </c>
      <c r="S14" s="25">
        <v>2.4500000000000002</v>
      </c>
      <c r="T14" s="25">
        <v>0</v>
      </c>
      <c r="U14" s="25">
        <v>0</v>
      </c>
      <c r="V14" s="25">
        <v>0</v>
      </c>
      <c r="W14" s="25">
        <v>2.4500000000000002</v>
      </c>
      <c r="X14" s="25">
        <v>0</v>
      </c>
      <c r="Y14" s="25">
        <v>0</v>
      </c>
      <c r="Z14" s="30">
        <v>0</v>
      </c>
      <c r="AA14" s="30">
        <v>2.4500000000000002</v>
      </c>
      <c r="AB14" s="30">
        <v>2.4500000000000002</v>
      </c>
      <c r="AC14" s="30">
        <v>0</v>
      </c>
      <c r="AD14" s="30">
        <v>0</v>
      </c>
      <c r="AE14" s="30">
        <v>0</v>
      </c>
      <c r="AF14" s="30">
        <v>0</v>
      </c>
      <c r="AG14" s="30">
        <v>2.4500000000000002</v>
      </c>
      <c r="AH14" s="30">
        <v>0</v>
      </c>
      <c r="AI14" s="30">
        <v>0</v>
      </c>
      <c r="AJ14" s="30">
        <v>2.4500000000000002</v>
      </c>
      <c r="AK14" s="30">
        <v>0</v>
      </c>
      <c r="AL14" s="30">
        <v>0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25">
        <v>0</v>
      </c>
      <c r="AS14" s="25">
        <v>2.4500000000000002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2.4500000000000002</v>
      </c>
      <c r="BC14" s="25">
        <v>0</v>
      </c>
      <c r="BD14" s="25">
        <v>0</v>
      </c>
      <c r="BE14" s="25">
        <v>0</v>
      </c>
      <c r="BF14" s="25">
        <v>0</v>
      </c>
      <c r="BG14" s="25">
        <v>2.4500000000000002</v>
      </c>
      <c r="BH14" s="25">
        <v>0</v>
      </c>
      <c r="BI14" s="25">
        <v>0</v>
      </c>
      <c r="BJ14" s="25">
        <v>0</v>
      </c>
      <c r="BK14" s="33">
        <v>13</v>
      </c>
    </row>
    <row r="15" spans="1:63" s="3" customFormat="1" x14ac:dyDescent="0.6">
      <c r="A15" s="3">
        <v>1485293</v>
      </c>
      <c r="B15" s="9" t="s">
        <v>133</v>
      </c>
      <c r="C15" s="10"/>
      <c r="D15" s="7" t="s">
        <v>66</v>
      </c>
      <c r="E15" s="7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34"/>
    </row>
    <row r="16" spans="1:63" x14ac:dyDescent="0.6">
      <c r="A16">
        <v>1485293</v>
      </c>
      <c r="B16" s="61" t="s">
        <v>120</v>
      </c>
      <c r="C16" s="38">
        <v>3</v>
      </c>
      <c r="D16" s="2" t="s">
        <v>73</v>
      </c>
      <c r="E16">
        <v>3.2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2.4500000000000002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33">
        <v>1</v>
      </c>
    </row>
    <row r="17" spans="1:63" x14ac:dyDescent="0.6">
      <c r="A17">
        <v>1485293</v>
      </c>
      <c r="B17" s="62"/>
      <c r="C17" s="38">
        <v>3</v>
      </c>
      <c r="D17" t="s">
        <v>67</v>
      </c>
      <c r="E17">
        <v>3.3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2.4500000000000002</v>
      </c>
      <c r="V17" s="25">
        <v>0</v>
      </c>
      <c r="W17" s="25">
        <v>0</v>
      </c>
      <c r="X17" s="25">
        <v>0</v>
      </c>
      <c r="Y17" s="25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33">
        <v>1</v>
      </c>
    </row>
    <row r="18" spans="1:63" x14ac:dyDescent="0.6">
      <c r="A18">
        <v>1485293</v>
      </c>
      <c r="B18" s="62"/>
      <c r="C18" s="38">
        <v>3</v>
      </c>
      <c r="D18" t="s">
        <v>61</v>
      </c>
      <c r="E18">
        <v>3.4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30">
        <v>2.4500000000000002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25">
        <v>2.4500000000000002</v>
      </c>
      <c r="AS18" s="25">
        <v>0</v>
      </c>
      <c r="AT18" s="25">
        <v>0</v>
      </c>
      <c r="AU18" s="25">
        <v>2.4500000000000002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2.4500000000000002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33">
        <v>4</v>
      </c>
    </row>
    <row r="19" spans="1:63" x14ac:dyDescent="0.6">
      <c r="A19">
        <v>1485293</v>
      </c>
      <c r="B19" s="62"/>
      <c r="C19" s="38">
        <v>3</v>
      </c>
      <c r="D19" t="s">
        <v>87</v>
      </c>
      <c r="E19">
        <v>3.5</v>
      </c>
      <c r="F19" s="25">
        <v>2.4500000000000002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33">
        <v>1</v>
      </c>
    </row>
    <row r="20" spans="1:63" s="3" customFormat="1" x14ac:dyDescent="0.6">
      <c r="A20" s="3">
        <v>1485293</v>
      </c>
      <c r="B20" s="5" t="s">
        <v>135</v>
      </c>
      <c r="C20" s="7"/>
      <c r="D20" s="7" t="s">
        <v>66</v>
      </c>
      <c r="E20" s="7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34"/>
    </row>
    <row r="21" spans="1:63" x14ac:dyDescent="0.6">
      <c r="A21">
        <v>1485293</v>
      </c>
      <c r="B21" s="61" t="s">
        <v>140</v>
      </c>
      <c r="C21" s="38">
        <v>4</v>
      </c>
      <c r="D21" s="2" t="s">
        <v>75</v>
      </c>
      <c r="E21" s="2">
        <v>4.0999999999999996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33">
        <v>0</v>
      </c>
    </row>
    <row r="22" spans="1:63" x14ac:dyDescent="0.6">
      <c r="A22">
        <v>1485293</v>
      </c>
      <c r="B22" s="62"/>
      <c r="C22" s="38">
        <v>4</v>
      </c>
      <c r="D22" s="2" t="s">
        <v>81</v>
      </c>
      <c r="E22" s="16">
        <v>4.1100000000000003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33">
        <v>0</v>
      </c>
    </row>
    <row r="23" spans="1:63" s="3" customFormat="1" x14ac:dyDescent="0.6">
      <c r="A23" s="3">
        <v>1485293</v>
      </c>
      <c r="B23" s="5" t="s">
        <v>141</v>
      </c>
      <c r="C23" s="7"/>
      <c r="D23" s="7" t="s">
        <v>66</v>
      </c>
      <c r="E23" s="7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34"/>
    </row>
    <row r="24" spans="1:63" x14ac:dyDescent="0.6">
      <c r="A24">
        <v>1485293</v>
      </c>
      <c r="B24" s="62" t="s">
        <v>112</v>
      </c>
      <c r="C24" s="38">
        <v>5</v>
      </c>
      <c r="D24" s="2" t="s">
        <v>6</v>
      </c>
      <c r="E24" s="2">
        <v>5.0999999999999996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3.8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3.8</v>
      </c>
      <c r="BG24" s="25">
        <v>0</v>
      </c>
      <c r="BH24" s="25">
        <v>0</v>
      </c>
      <c r="BI24" s="25">
        <v>0</v>
      </c>
      <c r="BJ24" s="25">
        <v>0</v>
      </c>
      <c r="BK24" s="33">
        <v>2</v>
      </c>
    </row>
    <row r="25" spans="1:63" x14ac:dyDescent="0.6">
      <c r="A25">
        <v>1485293</v>
      </c>
      <c r="B25" s="62"/>
      <c r="C25" s="38">
        <v>5</v>
      </c>
      <c r="D25" s="2" t="s">
        <v>15</v>
      </c>
      <c r="E25" s="2">
        <v>5.2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33">
        <v>0</v>
      </c>
    </row>
    <row r="26" spans="1:63" x14ac:dyDescent="0.6">
      <c r="A26">
        <v>1485293</v>
      </c>
      <c r="B26" s="62"/>
      <c r="C26" s="38">
        <v>5</v>
      </c>
      <c r="D26" s="2" t="s">
        <v>93</v>
      </c>
      <c r="E26" s="2">
        <v>5.3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4.5999999999999996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0</v>
      </c>
      <c r="AQ26" s="30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4.5999999999999996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33">
        <v>2</v>
      </c>
    </row>
    <row r="27" spans="1:63" x14ac:dyDescent="0.6">
      <c r="A27">
        <v>1485293</v>
      </c>
      <c r="B27" s="62"/>
      <c r="C27" s="38">
        <v>5</v>
      </c>
      <c r="D27" s="2" t="s">
        <v>30</v>
      </c>
      <c r="E27" s="2">
        <v>5.4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33">
        <v>0</v>
      </c>
    </row>
    <row r="28" spans="1:63" x14ac:dyDescent="0.6">
      <c r="A28">
        <v>1485293</v>
      </c>
      <c r="B28" s="62"/>
      <c r="C28" s="38">
        <v>5</v>
      </c>
      <c r="D28" s="2" t="s">
        <v>5</v>
      </c>
      <c r="E28" s="2">
        <v>5.7</v>
      </c>
      <c r="F28" s="25">
        <v>0</v>
      </c>
      <c r="G28" s="25">
        <v>6.5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33">
        <v>1</v>
      </c>
    </row>
    <row r="29" spans="1:63" s="3" customFormat="1" x14ac:dyDescent="0.6">
      <c r="A29" s="3">
        <v>1485293</v>
      </c>
      <c r="B29" s="5" t="s">
        <v>134</v>
      </c>
      <c r="C29" s="7"/>
      <c r="D29" s="7" t="s">
        <v>66</v>
      </c>
      <c r="E29" s="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34"/>
    </row>
    <row r="30" spans="1:63" x14ac:dyDescent="0.6">
      <c r="A30">
        <v>1485293</v>
      </c>
      <c r="B30" s="61" t="s">
        <v>114</v>
      </c>
      <c r="C30" s="38">
        <v>6</v>
      </c>
      <c r="D30" t="s">
        <v>72</v>
      </c>
      <c r="E30">
        <v>6.1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3.8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33">
        <v>1</v>
      </c>
    </row>
    <row r="31" spans="1:63" x14ac:dyDescent="0.6">
      <c r="A31">
        <v>1485293</v>
      </c>
      <c r="B31" s="62"/>
      <c r="C31" s="38">
        <v>6</v>
      </c>
      <c r="D31" t="s">
        <v>68</v>
      </c>
      <c r="E31">
        <v>6.2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4.3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33">
        <v>1</v>
      </c>
    </row>
    <row r="32" spans="1:63" x14ac:dyDescent="0.6">
      <c r="A32">
        <v>1485293</v>
      </c>
      <c r="B32" s="62"/>
      <c r="C32" s="38">
        <v>6</v>
      </c>
      <c r="D32" t="s">
        <v>33</v>
      </c>
      <c r="E32">
        <v>6.3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4.5999999999999996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4.5999999999999996</v>
      </c>
      <c r="AQ32" s="30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33">
        <v>2</v>
      </c>
    </row>
    <row r="33" spans="1:63" x14ac:dyDescent="0.6">
      <c r="A33">
        <v>1485293</v>
      </c>
      <c r="B33" s="62"/>
      <c r="C33" s="38">
        <v>6</v>
      </c>
      <c r="D33" t="s">
        <v>8</v>
      </c>
      <c r="E33">
        <v>6.4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33">
        <v>0</v>
      </c>
    </row>
    <row r="34" spans="1:63" x14ac:dyDescent="0.6">
      <c r="A34">
        <v>1485293</v>
      </c>
      <c r="B34" s="62"/>
      <c r="C34" s="38">
        <v>6</v>
      </c>
      <c r="D34" t="s">
        <v>58</v>
      </c>
      <c r="E34">
        <v>6.5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33">
        <v>0</v>
      </c>
    </row>
    <row r="35" spans="1:63" x14ac:dyDescent="0.6">
      <c r="A35">
        <v>1485293</v>
      </c>
      <c r="B35" s="62"/>
      <c r="C35" s="38">
        <v>6</v>
      </c>
      <c r="D35" s="2" t="s">
        <v>31</v>
      </c>
      <c r="E35" s="2">
        <v>6.7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33">
        <v>0</v>
      </c>
    </row>
    <row r="36" spans="1:63" s="3" customFormat="1" x14ac:dyDescent="0.6">
      <c r="A36" s="3">
        <v>1485293</v>
      </c>
      <c r="B36" s="5" t="s">
        <v>136</v>
      </c>
      <c r="C36" s="7"/>
      <c r="D36" s="7" t="s">
        <v>66</v>
      </c>
      <c r="E36" s="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34"/>
    </row>
    <row r="37" spans="1:63" x14ac:dyDescent="0.6">
      <c r="A37">
        <v>1485293</v>
      </c>
      <c r="B37" s="61" t="s">
        <v>121</v>
      </c>
      <c r="C37" s="38">
        <v>7</v>
      </c>
      <c r="D37" s="2" t="s">
        <v>49</v>
      </c>
      <c r="E37" s="2">
        <v>7.2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33">
        <v>0</v>
      </c>
    </row>
    <row r="38" spans="1:63" x14ac:dyDescent="0.6">
      <c r="A38">
        <v>1485293</v>
      </c>
      <c r="B38" s="62"/>
      <c r="C38" s="38">
        <v>7</v>
      </c>
      <c r="D38" s="2" t="s">
        <v>50</v>
      </c>
      <c r="E38" s="2">
        <v>7.3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4.5999999999999996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33">
        <v>1</v>
      </c>
    </row>
    <row r="39" spans="1:63" x14ac:dyDescent="0.6">
      <c r="A39">
        <v>1485293</v>
      </c>
      <c r="B39" s="62"/>
      <c r="C39" s="38">
        <v>7</v>
      </c>
      <c r="D39" s="2" t="s">
        <v>84</v>
      </c>
      <c r="E39" s="2">
        <v>7.5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33">
        <v>0</v>
      </c>
    </row>
    <row r="40" spans="1:63" x14ac:dyDescent="0.6">
      <c r="A40">
        <v>1485293</v>
      </c>
      <c r="B40" s="62"/>
      <c r="C40" s="38">
        <v>7</v>
      </c>
      <c r="D40" s="2" t="s">
        <v>51</v>
      </c>
      <c r="E40" s="2">
        <v>7.6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0</v>
      </c>
      <c r="BK40" s="33">
        <v>0</v>
      </c>
    </row>
    <row r="41" spans="1:63" s="3" customFormat="1" x14ac:dyDescent="0.6">
      <c r="A41" s="3">
        <v>1485293</v>
      </c>
      <c r="B41" s="8"/>
      <c r="C41" s="7"/>
      <c r="D41" s="7" t="s">
        <v>66</v>
      </c>
      <c r="E41" s="7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34"/>
    </row>
    <row r="42" spans="1:63" s="12" customFormat="1" x14ac:dyDescent="0.6">
      <c r="A42" s="12">
        <v>1485293</v>
      </c>
      <c r="B42" s="13" t="s">
        <v>113</v>
      </c>
      <c r="C42" s="13">
        <v>8</v>
      </c>
      <c r="D42" s="14" t="s">
        <v>21</v>
      </c>
      <c r="E42" s="14">
        <v>8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30">
        <v>0</v>
      </c>
      <c r="AA42" s="30">
        <v>0</v>
      </c>
      <c r="AB42" s="30">
        <v>0</v>
      </c>
      <c r="AC42" s="30">
        <v>2.6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32">
        <v>1</v>
      </c>
    </row>
    <row r="43" spans="1:63" s="3" customFormat="1" x14ac:dyDescent="0.6">
      <c r="A43" s="3">
        <v>1485293</v>
      </c>
      <c r="B43" s="5" t="s">
        <v>137</v>
      </c>
      <c r="C43" s="7"/>
      <c r="D43" s="7" t="s">
        <v>66</v>
      </c>
      <c r="E43" s="4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34"/>
    </row>
    <row r="44" spans="1:63" s="12" customFormat="1" x14ac:dyDescent="0.6">
      <c r="A44" s="12">
        <v>1485293</v>
      </c>
      <c r="B44" s="13" t="s">
        <v>119</v>
      </c>
      <c r="C44" s="13">
        <v>9</v>
      </c>
      <c r="D44" s="14" t="s">
        <v>138</v>
      </c>
      <c r="E44" s="14">
        <v>9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32">
        <v>0</v>
      </c>
    </row>
    <row r="45" spans="1:63" s="3" customFormat="1" x14ac:dyDescent="0.6">
      <c r="A45" s="3">
        <v>1485293</v>
      </c>
      <c r="B45" s="5" t="s">
        <v>139</v>
      </c>
      <c r="C45" s="7"/>
      <c r="D45" s="7" t="s">
        <v>66</v>
      </c>
      <c r="E45" s="4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34"/>
    </row>
    <row r="46" spans="1:63" x14ac:dyDescent="0.6">
      <c r="A46">
        <v>1485293</v>
      </c>
      <c r="B46" s="40" t="s">
        <v>104</v>
      </c>
      <c r="C46" s="40">
        <v>10</v>
      </c>
      <c r="D46" s="2" t="s">
        <v>104</v>
      </c>
      <c r="E46" s="2">
        <v>10.1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1.3</v>
      </c>
      <c r="AO46" s="30">
        <v>0</v>
      </c>
      <c r="AP46" s="30">
        <v>0</v>
      </c>
      <c r="AQ46" s="30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1.3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1.3</v>
      </c>
      <c r="BI46" s="25">
        <v>0</v>
      </c>
      <c r="BJ46" s="25">
        <v>0</v>
      </c>
      <c r="BK46" s="33">
        <v>3</v>
      </c>
    </row>
    <row r="47" spans="1:63" x14ac:dyDescent="0.6">
      <c r="A47">
        <v>1485293</v>
      </c>
      <c r="B47" s="40" t="s">
        <v>128</v>
      </c>
      <c r="C47" s="40">
        <v>10</v>
      </c>
      <c r="D47" s="2" t="s">
        <v>106</v>
      </c>
      <c r="E47" s="2">
        <v>10.199999999999999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33">
        <v>0</v>
      </c>
    </row>
    <row r="48" spans="1:63" ht="13.5" customHeight="1" x14ac:dyDescent="0.6">
      <c r="A48">
        <v>1485293</v>
      </c>
      <c r="B48" s="40" t="s">
        <v>127</v>
      </c>
      <c r="C48" s="40">
        <v>10</v>
      </c>
      <c r="D48" s="2" t="s">
        <v>94</v>
      </c>
      <c r="E48" s="2">
        <v>10.3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1</v>
      </c>
      <c r="AO48" s="30">
        <v>0</v>
      </c>
      <c r="AP48" s="30">
        <v>0</v>
      </c>
      <c r="AQ48" s="30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1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0</v>
      </c>
      <c r="BH48" s="25">
        <v>1</v>
      </c>
      <c r="BI48" s="25">
        <v>0</v>
      </c>
      <c r="BJ48" s="25">
        <v>0</v>
      </c>
      <c r="BK48" s="33">
        <v>3</v>
      </c>
    </row>
    <row r="49" spans="1:63" s="3" customFormat="1" x14ac:dyDescent="0.6">
      <c r="A49" s="3">
        <v>1485293</v>
      </c>
      <c r="B49" s="5" t="s">
        <v>147</v>
      </c>
      <c r="C49" s="7"/>
      <c r="D49" s="7" t="s">
        <v>66</v>
      </c>
      <c r="E49" s="4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34"/>
    </row>
    <row r="50" spans="1:63" s="12" customFormat="1" x14ac:dyDescent="0.6">
      <c r="A50" s="12">
        <v>1485293</v>
      </c>
      <c r="B50" s="13" t="s">
        <v>117</v>
      </c>
      <c r="C50" s="13">
        <v>11</v>
      </c>
      <c r="D50" s="14" t="s">
        <v>92</v>
      </c>
      <c r="E50" s="12">
        <v>11</v>
      </c>
      <c r="F50" s="25">
        <v>0</v>
      </c>
      <c r="G50" s="25">
        <v>0</v>
      </c>
      <c r="H50" s="25">
        <v>0.6</v>
      </c>
      <c r="I50" s="25">
        <v>0</v>
      </c>
      <c r="J50" s="25">
        <v>0.6</v>
      </c>
      <c r="K50" s="25">
        <v>0</v>
      </c>
      <c r="L50" s="25">
        <v>0</v>
      </c>
      <c r="M50" s="25">
        <v>0</v>
      </c>
      <c r="N50" s="25">
        <v>0</v>
      </c>
      <c r="O50" s="25">
        <v>0.6</v>
      </c>
      <c r="P50" s="25">
        <v>0</v>
      </c>
      <c r="Q50" s="25">
        <v>0</v>
      </c>
      <c r="R50" s="25">
        <v>0</v>
      </c>
      <c r="S50" s="25">
        <v>0.6</v>
      </c>
      <c r="T50" s="25">
        <v>0.6</v>
      </c>
      <c r="U50" s="25">
        <v>0</v>
      </c>
      <c r="V50" s="25">
        <v>0.6</v>
      </c>
      <c r="W50" s="25">
        <v>0.6</v>
      </c>
      <c r="X50" s="25">
        <v>0</v>
      </c>
      <c r="Y50" s="25">
        <v>0</v>
      </c>
      <c r="Z50" s="30">
        <v>0</v>
      </c>
      <c r="AA50" s="30">
        <v>0.6</v>
      </c>
      <c r="AB50" s="30">
        <v>0.6</v>
      </c>
      <c r="AC50" s="30">
        <v>0</v>
      </c>
      <c r="AD50" s="30">
        <v>0</v>
      </c>
      <c r="AE50" s="30">
        <v>0.6</v>
      </c>
      <c r="AF50" s="30">
        <v>0</v>
      </c>
      <c r="AG50" s="30">
        <v>0</v>
      </c>
      <c r="AH50" s="30">
        <v>0</v>
      </c>
      <c r="AI50" s="30">
        <v>0</v>
      </c>
      <c r="AJ50" s="30">
        <v>0.6</v>
      </c>
      <c r="AK50" s="30">
        <v>0</v>
      </c>
      <c r="AL50" s="30">
        <v>0</v>
      </c>
      <c r="AM50" s="30">
        <v>0</v>
      </c>
      <c r="AN50" s="30">
        <v>0</v>
      </c>
      <c r="AO50" s="30">
        <v>0.6</v>
      </c>
      <c r="AP50" s="30">
        <v>0</v>
      </c>
      <c r="AQ50" s="30">
        <v>0</v>
      </c>
      <c r="AR50" s="25">
        <v>0</v>
      </c>
      <c r="AS50" s="25">
        <v>0.6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0.6</v>
      </c>
      <c r="BC50" s="25">
        <v>0</v>
      </c>
      <c r="BD50" s="25">
        <v>0.6</v>
      </c>
      <c r="BE50" s="25">
        <v>0</v>
      </c>
      <c r="BF50" s="25">
        <v>0</v>
      </c>
      <c r="BG50" s="25">
        <v>0.6</v>
      </c>
      <c r="BH50" s="25">
        <v>0</v>
      </c>
      <c r="BI50" s="25">
        <v>0</v>
      </c>
      <c r="BJ50" s="25">
        <v>0</v>
      </c>
      <c r="BK50" s="32">
        <v>16</v>
      </c>
    </row>
    <row r="51" spans="1:63" s="3" customFormat="1" x14ac:dyDescent="0.6">
      <c r="A51" s="3">
        <v>1485293</v>
      </c>
      <c r="B51" s="5" t="s">
        <v>148</v>
      </c>
      <c r="C51" s="7"/>
      <c r="D51" s="7" t="s">
        <v>66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34"/>
    </row>
    <row r="52" spans="1:63" s="12" customFormat="1" x14ac:dyDescent="0.6">
      <c r="A52" s="12">
        <v>1485293</v>
      </c>
      <c r="B52" s="13" t="s">
        <v>118</v>
      </c>
      <c r="C52" s="13">
        <v>12</v>
      </c>
      <c r="D52" s="14" t="s">
        <v>48</v>
      </c>
      <c r="E52" s="12">
        <v>12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0.7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0.7</v>
      </c>
      <c r="AM52" s="30">
        <v>0.7</v>
      </c>
      <c r="AN52" s="30">
        <v>0</v>
      </c>
      <c r="AO52" s="30">
        <v>0</v>
      </c>
      <c r="AP52" s="30">
        <v>0</v>
      </c>
      <c r="AQ52" s="30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0.7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32">
        <v>4</v>
      </c>
    </row>
    <row r="53" spans="1:63" s="3" customFormat="1" x14ac:dyDescent="0.6">
      <c r="A53" s="3">
        <v>1485293</v>
      </c>
      <c r="B53" s="5" t="s">
        <v>149</v>
      </c>
      <c r="C53" s="7"/>
      <c r="D53" s="7" t="s">
        <v>66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34"/>
    </row>
    <row r="54" spans="1:63" s="12" customFormat="1" x14ac:dyDescent="0.6">
      <c r="A54" s="12">
        <v>1485293</v>
      </c>
      <c r="B54" s="13" t="s">
        <v>111</v>
      </c>
      <c r="C54" s="13">
        <v>13</v>
      </c>
      <c r="D54" s="14" t="s">
        <v>79</v>
      </c>
      <c r="E54" s="12">
        <v>13</v>
      </c>
      <c r="F54" s="25">
        <v>0.6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0.6</v>
      </c>
      <c r="R54" s="25">
        <v>0</v>
      </c>
      <c r="S54" s="25">
        <v>0.6</v>
      </c>
      <c r="T54" s="25">
        <v>0</v>
      </c>
      <c r="U54" s="25">
        <v>0</v>
      </c>
      <c r="V54" s="25">
        <v>0.6</v>
      </c>
      <c r="W54" s="25">
        <v>0.6</v>
      </c>
      <c r="X54" s="25">
        <v>0</v>
      </c>
      <c r="Y54" s="25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25">
        <v>0</v>
      </c>
      <c r="AS54" s="25">
        <v>0.6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0.6</v>
      </c>
      <c r="BC54" s="25">
        <v>0</v>
      </c>
      <c r="BD54" s="25">
        <v>0</v>
      </c>
      <c r="BE54" s="25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32">
        <v>7</v>
      </c>
    </row>
    <row r="55" spans="1:63" s="3" customFormat="1" x14ac:dyDescent="0.6">
      <c r="A55" s="3">
        <v>1485293</v>
      </c>
      <c r="B55" s="5" t="s">
        <v>150</v>
      </c>
      <c r="C55" s="7"/>
      <c r="D55" s="7" t="s">
        <v>66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34"/>
    </row>
    <row r="56" spans="1:63" x14ac:dyDescent="0.6">
      <c r="A56">
        <v>1485293</v>
      </c>
      <c r="B56" s="61" t="s">
        <v>115</v>
      </c>
      <c r="C56" s="38">
        <v>14</v>
      </c>
      <c r="D56" t="s">
        <v>107</v>
      </c>
      <c r="E56">
        <v>14.1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30">
        <v>0</v>
      </c>
      <c r="AA56" s="30">
        <v>0</v>
      </c>
      <c r="AB56" s="30">
        <v>0</v>
      </c>
      <c r="AC56" s="30">
        <v>1.6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33">
        <v>1</v>
      </c>
    </row>
    <row r="57" spans="1:63" x14ac:dyDescent="0.6">
      <c r="A57">
        <v>1485293</v>
      </c>
      <c r="B57" s="62"/>
      <c r="C57" s="38">
        <v>14</v>
      </c>
      <c r="D57" t="s">
        <v>43</v>
      </c>
      <c r="E57">
        <v>14.2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33">
        <v>0</v>
      </c>
    </row>
    <row r="58" spans="1:63" x14ac:dyDescent="0.6">
      <c r="A58">
        <v>1485293</v>
      </c>
      <c r="B58" s="62"/>
      <c r="C58" s="38">
        <v>14</v>
      </c>
      <c r="D58" t="s">
        <v>16</v>
      </c>
      <c r="E58">
        <v>14.3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33">
        <v>0</v>
      </c>
    </row>
    <row r="59" spans="1:63" s="3" customFormat="1" x14ac:dyDescent="0.6">
      <c r="A59" s="3">
        <v>1485293</v>
      </c>
      <c r="B59" s="5" t="s">
        <v>143</v>
      </c>
      <c r="C59" s="7"/>
      <c r="D59" s="7" t="s">
        <v>66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34"/>
    </row>
    <row r="60" spans="1:63" s="12" customFormat="1" x14ac:dyDescent="0.6">
      <c r="A60" s="12">
        <v>1485293</v>
      </c>
      <c r="B60" s="13" t="s">
        <v>116</v>
      </c>
      <c r="C60" s="13">
        <v>15</v>
      </c>
      <c r="D60" s="14" t="s">
        <v>32</v>
      </c>
      <c r="E60" s="12">
        <v>15</v>
      </c>
      <c r="F60" s="25">
        <v>0</v>
      </c>
      <c r="G60" s="25">
        <v>0</v>
      </c>
      <c r="H60" s="25">
        <v>0.6</v>
      </c>
      <c r="I60" s="25">
        <v>0</v>
      </c>
      <c r="J60" s="25">
        <v>0</v>
      </c>
      <c r="K60" s="25">
        <v>0.6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30">
        <v>0</v>
      </c>
      <c r="AA60" s="30">
        <v>0.6</v>
      </c>
      <c r="AB60" s="30">
        <v>0.6</v>
      </c>
      <c r="AC60" s="30">
        <v>0</v>
      </c>
      <c r="AD60" s="30">
        <v>0</v>
      </c>
      <c r="AE60" s="30">
        <v>0.6</v>
      </c>
      <c r="AF60" s="30">
        <v>0</v>
      </c>
      <c r="AG60" s="30">
        <v>0.6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0.6</v>
      </c>
      <c r="AN60" s="30">
        <v>0</v>
      </c>
      <c r="AO60" s="30">
        <v>0.6</v>
      </c>
      <c r="AP60" s="30">
        <v>0</v>
      </c>
      <c r="AQ60" s="30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0.6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32">
        <v>9</v>
      </c>
    </row>
    <row r="61" spans="1:63" s="3" customFormat="1" x14ac:dyDescent="0.6">
      <c r="A61" s="3">
        <v>1485293</v>
      </c>
      <c r="B61" s="5" t="s">
        <v>151</v>
      </c>
      <c r="C61" s="7"/>
      <c r="D61" s="7" t="s">
        <v>66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34"/>
    </row>
    <row r="62" spans="1:63" ht="14.05" customHeight="1" x14ac:dyDescent="0.6">
      <c r="A62">
        <v>1485293</v>
      </c>
      <c r="B62" s="61" t="s">
        <v>126</v>
      </c>
      <c r="C62" s="38">
        <v>16</v>
      </c>
      <c r="D62" s="2" t="s">
        <v>77</v>
      </c>
      <c r="E62">
        <v>16.100000000000001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33">
        <v>0</v>
      </c>
    </row>
    <row r="63" spans="1:63" x14ac:dyDescent="0.6">
      <c r="A63">
        <v>1485293</v>
      </c>
      <c r="B63" s="62"/>
      <c r="C63" s="38">
        <v>16</v>
      </c>
      <c r="D63" s="2" t="s">
        <v>19</v>
      </c>
      <c r="E63">
        <v>16.2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33">
        <v>0</v>
      </c>
    </row>
    <row r="64" spans="1:63" x14ac:dyDescent="0.6">
      <c r="A64">
        <v>1485293</v>
      </c>
      <c r="B64" s="62"/>
      <c r="C64" s="38">
        <v>16</v>
      </c>
      <c r="D64" s="2" t="s">
        <v>4</v>
      </c>
      <c r="E64">
        <v>16.3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33">
        <v>0</v>
      </c>
    </row>
    <row r="65" spans="1:63" s="3" customFormat="1" x14ac:dyDescent="0.6">
      <c r="A65" s="3">
        <v>1485293</v>
      </c>
      <c r="B65" s="5" t="s">
        <v>144</v>
      </c>
      <c r="C65" s="7"/>
      <c r="D65" s="7" t="s">
        <v>66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34"/>
    </row>
    <row r="66" spans="1:63" ht="14.05" customHeight="1" x14ac:dyDescent="0.6">
      <c r="A66">
        <v>1485293</v>
      </c>
      <c r="B66" s="62" t="s">
        <v>125</v>
      </c>
      <c r="C66" s="38">
        <v>20</v>
      </c>
      <c r="D66" s="2" t="s">
        <v>76</v>
      </c>
      <c r="E66">
        <v>20.100000000000001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33">
        <v>0</v>
      </c>
    </row>
    <row r="67" spans="1:63" ht="14.05" customHeight="1" x14ac:dyDescent="0.6">
      <c r="A67">
        <v>1485293</v>
      </c>
      <c r="B67" s="62"/>
      <c r="C67" s="38">
        <v>20</v>
      </c>
      <c r="D67" s="2" t="s">
        <v>82</v>
      </c>
      <c r="E67">
        <v>20.2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33">
        <v>0</v>
      </c>
    </row>
    <row r="68" spans="1:63" ht="14.05" customHeight="1" x14ac:dyDescent="0.6">
      <c r="A68">
        <v>1485293</v>
      </c>
      <c r="B68" s="62"/>
      <c r="C68" s="38">
        <v>20</v>
      </c>
      <c r="D68" s="2" t="s">
        <v>47</v>
      </c>
      <c r="E68">
        <v>20.3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33">
        <v>0</v>
      </c>
    </row>
    <row r="69" spans="1:63" ht="14.05" customHeight="1" x14ac:dyDescent="0.6">
      <c r="A69">
        <v>1485293</v>
      </c>
      <c r="B69" s="62"/>
      <c r="C69" s="38">
        <v>20</v>
      </c>
      <c r="D69" s="2" t="s">
        <v>102</v>
      </c>
      <c r="E69">
        <v>20.399999999999999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30">
        <v>0</v>
      </c>
      <c r="AP69" s="30">
        <v>0</v>
      </c>
      <c r="AQ69" s="30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33">
        <v>0</v>
      </c>
    </row>
    <row r="70" spans="1:63" ht="14.05" customHeight="1" x14ac:dyDescent="0.6">
      <c r="A70">
        <v>1485293</v>
      </c>
      <c r="B70" s="62"/>
      <c r="C70" s="38">
        <v>20</v>
      </c>
      <c r="D70" s="2" t="s">
        <v>17</v>
      </c>
      <c r="E70">
        <v>20.5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33">
        <v>0</v>
      </c>
    </row>
    <row r="71" spans="1:63" s="3" customFormat="1" ht="14.05" customHeight="1" x14ac:dyDescent="0.6">
      <c r="A71" s="3">
        <v>1485293</v>
      </c>
      <c r="B71" s="15" t="s">
        <v>145</v>
      </c>
      <c r="C71" s="10"/>
      <c r="D71" s="7" t="s">
        <v>66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34"/>
    </row>
    <row r="72" spans="1:63" x14ac:dyDescent="0.6">
      <c r="A72">
        <v>1485293</v>
      </c>
      <c r="B72" s="40" t="s">
        <v>122</v>
      </c>
      <c r="C72" s="40"/>
      <c r="D72" s="2" t="s">
        <v>146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30">
        <v>0</v>
      </c>
      <c r="AP72" s="30">
        <v>0</v>
      </c>
      <c r="AQ72" s="30">
        <v>0</v>
      </c>
      <c r="AR72" s="25">
        <v>0</v>
      </c>
      <c r="AS72" s="25">
        <v>0</v>
      </c>
      <c r="AT72" s="25">
        <v>0</v>
      </c>
      <c r="AU72" s="25">
        <v>0</v>
      </c>
      <c r="AV72" s="25">
        <v>0</v>
      </c>
      <c r="AW72" s="25">
        <v>0</v>
      </c>
      <c r="AX72" s="25">
        <v>0</v>
      </c>
      <c r="AY72" s="25">
        <v>0</v>
      </c>
      <c r="AZ72" s="25">
        <v>0</v>
      </c>
      <c r="BA72" s="25">
        <v>0</v>
      </c>
      <c r="BB72" s="25">
        <v>0</v>
      </c>
      <c r="BC72" s="25">
        <v>0</v>
      </c>
      <c r="BD72" s="25">
        <v>0</v>
      </c>
      <c r="BE72" s="25">
        <v>0</v>
      </c>
      <c r="BF72" s="25">
        <v>0</v>
      </c>
      <c r="BG72" s="25">
        <v>0</v>
      </c>
      <c r="BH72" s="25">
        <v>0</v>
      </c>
      <c r="BI72" s="25">
        <v>0</v>
      </c>
      <c r="BJ72" s="25">
        <v>0</v>
      </c>
      <c r="BK72" s="33">
        <v>0</v>
      </c>
    </row>
    <row r="73" spans="1:63" x14ac:dyDescent="0.6">
      <c r="A73">
        <v>1485293</v>
      </c>
      <c r="B73"/>
      <c r="C73" s="40"/>
      <c r="D73" s="2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33">
        <v>0</v>
      </c>
    </row>
    <row r="74" spans="1:63" x14ac:dyDescent="0.6">
      <c r="A74">
        <v>1485293</v>
      </c>
      <c r="B74" s="40" t="s">
        <v>129</v>
      </c>
      <c r="C74" s="40"/>
      <c r="D74" s="2" t="s">
        <v>146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25">
        <v>0</v>
      </c>
      <c r="AS74" s="25">
        <v>0</v>
      </c>
      <c r="AT74" s="25">
        <v>0</v>
      </c>
      <c r="AU74" s="25">
        <v>0</v>
      </c>
      <c r="AV74" s="25">
        <v>0</v>
      </c>
      <c r="AW74" s="25">
        <v>0</v>
      </c>
      <c r="AX74" s="25">
        <v>0</v>
      </c>
      <c r="AY74" s="25">
        <v>0</v>
      </c>
      <c r="AZ74" s="25">
        <v>0</v>
      </c>
      <c r="BA74" s="25">
        <v>0</v>
      </c>
      <c r="BB74" s="25">
        <v>0</v>
      </c>
      <c r="BC74" s="25">
        <v>0</v>
      </c>
      <c r="BD74" s="25">
        <v>0</v>
      </c>
      <c r="BE74" s="25">
        <v>0</v>
      </c>
      <c r="BF74" s="25">
        <v>0</v>
      </c>
      <c r="BG74" s="25">
        <v>0</v>
      </c>
      <c r="BH74" s="25">
        <v>0</v>
      </c>
      <c r="BI74" s="25">
        <v>0</v>
      </c>
      <c r="BJ74" s="25">
        <v>0</v>
      </c>
      <c r="BK74" s="33">
        <v>0</v>
      </c>
    </row>
    <row r="75" spans="1:63" x14ac:dyDescent="0.6">
      <c r="A75">
        <v>1485293</v>
      </c>
      <c r="B75"/>
      <c r="C75" s="40"/>
      <c r="D75" s="2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33">
        <v>0</v>
      </c>
    </row>
    <row r="76" spans="1:63" x14ac:dyDescent="0.6">
      <c r="A76">
        <v>1485293</v>
      </c>
      <c r="B76" s="40" t="s">
        <v>123</v>
      </c>
      <c r="C76" s="40"/>
      <c r="D76" s="2" t="s">
        <v>146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0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33">
        <v>0</v>
      </c>
    </row>
    <row r="77" spans="1:63" x14ac:dyDescent="0.6">
      <c r="A77">
        <v>1485293</v>
      </c>
      <c r="B77"/>
      <c r="C77" s="40"/>
      <c r="D77" s="2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33">
        <v>0</v>
      </c>
    </row>
    <row r="78" spans="1:63" x14ac:dyDescent="0.6">
      <c r="A78">
        <v>1485293</v>
      </c>
      <c r="B78" s="40" t="s">
        <v>124</v>
      </c>
      <c r="C78" s="40"/>
      <c r="D78" s="2" t="s">
        <v>146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25">
        <v>0</v>
      </c>
      <c r="AS78" s="25">
        <v>0</v>
      </c>
      <c r="AT78" s="25">
        <v>0</v>
      </c>
      <c r="AU78" s="25">
        <v>0</v>
      </c>
      <c r="AV78" s="25">
        <v>0</v>
      </c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0</v>
      </c>
      <c r="BC78" s="25">
        <v>0</v>
      </c>
      <c r="BD78" s="25">
        <v>0</v>
      </c>
      <c r="BE78" s="25">
        <v>0</v>
      </c>
      <c r="BF78" s="25">
        <v>0</v>
      </c>
      <c r="BG78" s="25">
        <v>0</v>
      </c>
      <c r="BH78" s="25">
        <v>0</v>
      </c>
      <c r="BI78" s="25">
        <v>0</v>
      </c>
      <c r="BJ78" s="25">
        <v>0</v>
      </c>
      <c r="BK78" s="33">
        <v>0</v>
      </c>
    </row>
    <row r="79" spans="1:63" s="3" customFormat="1" x14ac:dyDescent="0.6">
      <c r="A79" s="3">
        <v>1485293</v>
      </c>
      <c r="C79" s="7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34">
        <v>0</v>
      </c>
    </row>
    <row r="80" spans="1:63" s="12" customFormat="1" ht="14.05" customHeight="1" x14ac:dyDescent="0.6">
      <c r="A80" s="12">
        <v>1485293</v>
      </c>
      <c r="B80" s="37" t="s">
        <v>131</v>
      </c>
      <c r="C80" s="37"/>
      <c r="D80" s="13"/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25">
        <v>0</v>
      </c>
      <c r="AS80" s="25">
        <v>0</v>
      </c>
      <c r="AT80" s="25">
        <v>0</v>
      </c>
      <c r="AU80" s="25">
        <v>0</v>
      </c>
      <c r="AV80" s="25">
        <v>0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v>0</v>
      </c>
      <c r="BC80" s="25"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0</v>
      </c>
      <c r="BI80" s="25">
        <v>0</v>
      </c>
      <c r="BJ80" s="25">
        <v>0</v>
      </c>
      <c r="BK80" s="32">
        <v>0</v>
      </c>
    </row>
    <row r="81" spans="1:63" s="3" customFormat="1" x14ac:dyDescent="0.6">
      <c r="A81" s="3">
        <v>1485293</v>
      </c>
      <c r="B81" s="5" t="s">
        <v>152</v>
      </c>
      <c r="C81" s="7"/>
      <c r="D81" s="7" t="s">
        <v>66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34"/>
    </row>
    <row r="82" spans="1:63" x14ac:dyDescent="0.6">
      <c r="B82"/>
      <c r="C82"/>
    </row>
    <row r="84" spans="1:63" x14ac:dyDescent="0.6">
      <c r="F84" s="2"/>
    </row>
  </sheetData>
  <mergeCells count="25">
    <mergeCell ref="B4:B10"/>
    <mergeCell ref="F1:Y1"/>
    <mergeCell ref="Z1:AQ1"/>
    <mergeCell ref="AR1:BJ1"/>
    <mergeCell ref="F2:J2"/>
    <mergeCell ref="K2:O2"/>
    <mergeCell ref="P2:T2"/>
    <mergeCell ref="U2:Y2"/>
    <mergeCell ref="Z2:AD2"/>
    <mergeCell ref="AE2:AG2"/>
    <mergeCell ref="AH2:AL2"/>
    <mergeCell ref="AM2:AQ2"/>
    <mergeCell ref="AR2:AV2"/>
    <mergeCell ref="AW2:AZ2"/>
    <mergeCell ref="BA2:BE2"/>
    <mergeCell ref="BF2:BJ2"/>
    <mergeCell ref="B56:B58"/>
    <mergeCell ref="B62:B64"/>
    <mergeCell ref="B66:B70"/>
    <mergeCell ref="B12:B14"/>
    <mergeCell ref="B16:B19"/>
    <mergeCell ref="B21:B22"/>
    <mergeCell ref="B24:B28"/>
    <mergeCell ref="B30:B35"/>
    <mergeCell ref="B37:B4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V9"/>
  <sheetViews>
    <sheetView workbookViewId="0">
      <selection activeCell="A4" sqref="A4"/>
    </sheetView>
  </sheetViews>
  <sheetFormatPr baseColWidth="10" defaultRowHeight="13.5" x14ac:dyDescent="0.6"/>
  <cols>
    <col min="1" max="1" width="30.5625" customWidth="1"/>
    <col min="2" max="2" width="13.5625" customWidth="1"/>
    <col min="3" max="3" width="30.5625" customWidth="1"/>
    <col min="4" max="4" width="15.5625" customWidth="1"/>
    <col min="5" max="5" width="30.5625" customWidth="1"/>
    <col min="6" max="8" width="15.5625" customWidth="1"/>
  </cols>
  <sheetData>
    <row r="1" spans="1:48" s="39" customFormat="1" ht="14.7" x14ac:dyDescent="0.6">
      <c r="A1" s="64" t="str">
        <f>'1485293'!F3</f>
        <v>2016.08.29</v>
      </c>
      <c r="B1" s="64"/>
      <c r="C1" s="65" t="str">
        <f>'1485293'!G3</f>
        <v>2016.08.30</v>
      </c>
      <c r="D1" s="64"/>
      <c r="E1" s="65" t="str">
        <f>'1485293'!H3</f>
        <v>2016.08.31</v>
      </c>
      <c r="F1" s="64"/>
      <c r="G1" s="47"/>
      <c r="H1" s="46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</row>
    <row r="2" spans="1:48" s="42" customFormat="1" ht="22.5" customHeight="1" x14ac:dyDescent="0.6">
      <c r="A2" s="35" t="s">
        <v>130</v>
      </c>
      <c r="B2" s="35" t="s">
        <v>170</v>
      </c>
      <c r="C2" s="45" t="s">
        <v>130</v>
      </c>
      <c r="D2" s="35" t="s">
        <v>170</v>
      </c>
      <c r="E2" s="45" t="s">
        <v>130</v>
      </c>
      <c r="F2" s="35" t="s">
        <v>170</v>
      </c>
      <c r="G2" s="43"/>
      <c r="H2" s="36"/>
      <c r="I2" s="36"/>
      <c r="J2" s="36"/>
      <c r="L2" s="36"/>
      <c r="M2" s="36"/>
      <c r="N2" s="36"/>
      <c r="P2" s="36"/>
      <c r="Q2" s="36"/>
      <c r="R2" s="36"/>
      <c r="T2" s="36"/>
      <c r="U2" s="36"/>
      <c r="V2" s="36"/>
      <c r="X2" s="36"/>
      <c r="Y2" s="36"/>
      <c r="Z2" s="36"/>
      <c r="AB2" s="36"/>
      <c r="AC2" s="36"/>
      <c r="AD2" s="36"/>
      <c r="AF2" s="36"/>
      <c r="AG2" s="36"/>
      <c r="AH2" s="36"/>
      <c r="AJ2" s="36"/>
      <c r="AK2" s="36"/>
      <c r="AL2" s="36"/>
      <c r="AN2" s="36"/>
      <c r="AO2" s="36"/>
      <c r="AP2" s="36"/>
      <c r="AR2" s="36"/>
      <c r="AS2" s="36"/>
      <c r="AT2" s="36"/>
    </row>
    <row r="3" spans="1:48" s="42" customFormat="1" x14ac:dyDescent="0.6">
      <c r="A3" s="41" t="s">
        <v>87</v>
      </c>
      <c r="B3" s="49">
        <v>2.4500000000000002</v>
      </c>
      <c r="C3" s="44" t="s">
        <v>171</v>
      </c>
      <c r="D3" s="36" t="s">
        <v>172</v>
      </c>
      <c r="E3" s="44" t="s">
        <v>174</v>
      </c>
      <c r="F3" s="36" t="s">
        <v>174</v>
      </c>
      <c r="G3" s="43"/>
    </row>
    <row r="4" spans="1:48" s="42" customFormat="1" x14ac:dyDescent="0.6">
      <c r="A4" s="2" t="s">
        <v>79</v>
      </c>
      <c r="B4" s="36">
        <v>0.6</v>
      </c>
      <c r="C4" s="44" t="s">
        <v>171</v>
      </c>
      <c r="D4" s="36" t="s">
        <v>173</v>
      </c>
      <c r="E4" s="44" t="s">
        <v>174</v>
      </c>
      <c r="F4" s="36" t="s">
        <v>174</v>
      </c>
      <c r="G4" s="44"/>
      <c r="H4" s="36"/>
      <c r="K4" s="36"/>
      <c r="L4" s="36"/>
      <c r="O4" s="36"/>
      <c r="P4" s="36"/>
      <c r="S4" s="36"/>
      <c r="T4" s="36"/>
      <c r="W4" s="36"/>
      <c r="X4" s="36"/>
      <c r="AA4" s="36"/>
      <c r="AB4" s="36"/>
      <c r="AE4" s="36"/>
      <c r="AF4" s="36"/>
      <c r="AI4" s="36"/>
      <c r="AJ4" s="36"/>
      <c r="AM4" s="36"/>
      <c r="AN4" s="36"/>
      <c r="AQ4" s="36"/>
      <c r="AR4" s="36"/>
    </row>
    <row r="5" spans="1:48" x14ac:dyDescent="0.6">
      <c r="C5" s="48" t="s">
        <v>171</v>
      </c>
      <c r="D5" s="2" t="s">
        <v>172</v>
      </c>
      <c r="E5" s="48" t="s">
        <v>174</v>
      </c>
      <c r="F5" s="2" t="s">
        <v>174</v>
      </c>
      <c r="G5" s="17"/>
    </row>
    <row r="6" spans="1:48" x14ac:dyDescent="0.6">
      <c r="C6" s="48" t="s">
        <v>174</v>
      </c>
      <c r="D6" s="2" t="s">
        <v>174</v>
      </c>
      <c r="E6" s="17"/>
      <c r="G6" s="17"/>
    </row>
    <row r="7" spans="1:48" x14ac:dyDescent="0.6">
      <c r="C7" s="17"/>
      <c r="E7" s="17"/>
      <c r="G7" s="17"/>
    </row>
    <row r="8" spans="1:48" x14ac:dyDescent="0.6">
      <c r="C8" s="17"/>
      <c r="E8" s="17"/>
      <c r="G8" s="17"/>
    </row>
    <row r="9" spans="1:48" x14ac:dyDescent="0.6">
      <c r="C9" s="17"/>
      <c r="E9" s="17"/>
      <c r="G9" s="17"/>
    </row>
  </sheetData>
  <mergeCells count="13">
    <mergeCell ref="AG1:AJ1"/>
    <mergeCell ref="AK1:AN1"/>
    <mergeCell ref="AO1:AR1"/>
    <mergeCell ref="AS1:AV1"/>
    <mergeCell ref="A1:B1"/>
    <mergeCell ref="C1:D1"/>
    <mergeCell ref="E1:F1"/>
    <mergeCell ref="I1:L1"/>
    <mergeCell ref="Q1:T1"/>
    <mergeCell ref="U1:X1"/>
    <mergeCell ref="Y1:AB1"/>
    <mergeCell ref="AC1:AF1"/>
    <mergeCell ref="M1:P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1485293</vt:lpstr>
      <vt:lpstr>Menü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Kruppa, Christian</dc:creator>
  <cp:lastModifiedBy>Marcel Bartling</cp:lastModifiedBy>
  <dcterms:created xsi:type="dcterms:W3CDTF">2016-12-20T08:18:56Z</dcterms:created>
  <dcterms:modified xsi:type="dcterms:W3CDTF">2017-02-02T18:33:53Z</dcterms:modified>
</cp:coreProperties>
</file>